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65" windowHeight="8565" tabRatio="865" activeTab="3"/>
  </bookViews>
  <sheets>
    <sheet name="Criteria and Process" sheetId="1" r:id="rId1"/>
    <sheet name="Budget Request Form" sheetId="2" r:id="rId2"/>
    <sheet name="Line Item Explanation" sheetId="3" r:id="rId3"/>
    <sheet name="Response to Questionnaire" sheetId="4" r:id="rId4"/>
  </sheets>
  <definedNames>
    <definedName name="total">'Line Item Explanation'!$B$1:$B$129</definedName>
    <definedName name="workarea">'Line Item Explanation'!$A$1:$A$129</definedName>
  </definedNames>
  <calcPr fullCalcOnLoad="1"/>
</workbook>
</file>

<file path=xl/sharedStrings.xml><?xml version="1.0" encoding="utf-8"?>
<sst xmlns="http://schemas.openxmlformats.org/spreadsheetml/2006/main" count="90" uniqueCount="56">
  <si>
    <t>Income</t>
  </si>
  <si>
    <t xml:space="preserve">Budget Line Item </t>
  </si>
  <si>
    <t>Current Budget</t>
  </si>
  <si>
    <t>Total Income</t>
  </si>
  <si>
    <t>Expenses</t>
  </si>
  <si>
    <t>Total Expense</t>
  </si>
  <si>
    <t>Total Request</t>
  </si>
  <si>
    <t>FOR OFFICE USE ONLY</t>
  </si>
  <si>
    <t>Total Approved</t>
  </si>
  <si>
    <t>California State Polytechnic University</t>
  </si>
  <si>
    <t>3801 West Temple Ave Building 35</t>
  </si>
  <si>
    <t>Pomona, CA 91768</t>
  </si>
  <si>
    <t>Date</t>
  </si>
  <si>
    <t>Signature</t>
  </si>
  <si>
    <t>Name</t>
  </si>
  <si>
    <t>Phone Number/E-mail Address</t>
  </si>
  <si>
    <t>ADVISOR or AUTHORIZED OFFICER</t>
  </si>
  <si>
    <t>CHAIR</t>
  </si>
  <si>
    <t>Budget Year</t>
  </si>
  <si>
    <t>TREASURER OR AUTHORIZED OFFICER</t>
  </si>
  <si>
    <t>ASI Budgeted Group</t>
  </si>
  <si>
    <t>(909) 869-3638</t>
  </si>
  <si>
    <t>ASI Treasurer Initial</t>
  </si>
  <si>
    <t>Associated Students, Incorporated</t>
  </si>
  <si>
    <t>Income Line 1</t>
  </si>
  <si>
    <t>Income Line 2</t>
  </si>
  <si>
    <t>Income Line 3</t>
  </si>
  <si>
    <t>Income Line 4</t>
  </si>
  <si>
    <t>Total</t>
  </si>
  <si>
    <t>Allocation</t>
  </si>
  <si>
    <t>Expense Line 6</t>
  </si>
  <si>
    <t>Expense Line 7</t>
  </si>
  <si>
    <t>Expense Line 8</t>
  </si>
  <si>
    <t>Expense Line 9</t>
  </si>
  <si>
    <t>Expense Line 10</t>
  </si>
  <si>
    <t>Expense Line 11</t>
  </si>
  <si>
    <t>Expense Line 12</t>
  </si>
  <si>
    <t>Expense Line 13</t>
  </si>
  <si>
    <t>Expense Line 14</t>
  </si>
  <si>
    <t>Expense Line 15</t>
  </si>
  <si>
    <t>Expense Line 16</t>
  </si>
  <si>
    <t>Expense Line 17</t>
  </si>
  <si>
    <t>Expense Line 18</t>
  </si>
  <si>
    <t>Expense Line 19</t>
  </si>
  <si>
    <t>Expense Line 20</t>
  </si>
  <si>
    <t>Expense Line 21</t>
  </si>
  <si>
    <t>Expense Line 22</t>
  </si>
  <si>
    <t>Expense Line 23</t>
  </si>
  <si>
    <t>Expense Line 24</t>
  </si>
  <si>
    <t>Expense Line 25</t>
  </si>
  <si>
    <t xml:space="preserve">Expense Line 5 </t>
  </si>
  <si>
    <t>Council Allocation</t>
  </si>
  <si>
    <t>Fundraising</t>
  </si>
  <si>
    <t>Mid-Year Budget Request Form</t>
  </si>
  <si>
    <t>Amount Requested For Program</t>
  </si>
  <si>
    <t>Program Specific Funds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</si>
</sst>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[$-409]dddd\,\ mmmm\ dd\,\ yyyy"/>
    <numFmt numFmtId="170" formatCode="m/d/yy;@"/>
    <numFmt numFmtId="171" formatCode="mm/dd/yy;@"/>
  </numFmts>
  <fonts count="56">
    <font>
      <sz val="10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u val="single"/>
      <sz val="11"/>
      <name val="Tahoma"/>
      <family val="2"/>
    </font>
    <font>
      <u val="single"/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b/>
      <sz val="14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ahoma"/>
      <family val="0"/>
    </font>
    <font>
      <sz val="12"/>
      <color indexed="8"/>
      <name val="Tahoma"/>
      <family val="0"/>
    </font>
    <font>
      <b/>
      <i/>
      <u val="single"/>
      <sz val="12"/>
      <color indexed="8"/>
      <name val="Tahoma"/>
      <family val="0"/>
    </font>
    <font>
      <b/>
      <u val="single"/>
      <sz val="10.5"/>
      <color indexed="8"/>
      <name val="Tahoma"/>
      <family val="0"/>
    </font>
    <font>
      <sz val="10.5"/>
      <color indexed="8"/>
      <name val="Tahom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/>
    </xf>
    <xf numFmtId="41" fontId="0" fillId="0" borderId="10" xfId="0" applyNumberFormat="1" applyFont="1" applyBorder="1" applyAlignment="1" applyProtection="1">
      <alignment/>
      <protection/>
    </xf>
    <xf numFmtId="0" fontId="0" fillId="33" borderId="20" xfId="0" applyFill="1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34" borderId="13" xfId="0" applyFill="1" applyBorder="1" applyAlignment="1" applyProtection="1">
      <alignment/>
      <protection locked="0"/>
    </xf>
    <xf numFmtId="0" fontId="15" fillId="33" borderId="22" xfId="0" applyFont="1" applyFill="1" applyBorder="1" applyAlignment="1" applyProtection="1">
      <alignment horizontal="center"/>
      <protection locked="0"/>
    </xf>
    <xf numFmtId="42" fontId="0" fillId="0" borderId="0" xfId="0" applyNumberFormat="1" applyFont="1" applyFill="1" applyBorder="1" applyAlignment="1" applyProtection="1">
      <alignment/>
      <protection locked="0"/>
    </xf>
    <xf numFmtId="0" fontId="15" fillId="34" borderId="21" xfId="0" applyFont="1" applyFill="1" applyBorder="1" applyAlignment="1" applyProtection="1">
      <alignment/>
      <protection locked="0"/>
    </xf>
    <xf numFmtId="0" fontId="15" fillId="34" borderId="23" xfId="0" applyFont="1" applyFill="1" applyBorder="1" applyAlignment="1" applyProtection="1">
      <alignment/>
      <protection locked="0"/>
    </xf>
    <xf numFmtId="0" fontId="15" fillId="34" borderId="23" xfId="0" applyFont="1" applyFill="1" applyBorder="1" applyAlignment="1" applyProtection="1">
      <alignment horizontal="left"/>
      <protection locked="0"/>
    </xf>
    <xf numFmtId="42" fontId="0" fillId="33" borderId="10" xfId="0" applyNumberFormat="1" applyFont="1" applyFill="1" applyBorder="1" applyAlignment="1" applyProtection="1">
      <alignment/>
      <protection/>
    </xf>
    <xf numFmtId="0" fontId="15" fillId="34" borderId="24" xfId="0" applyFont="1" applyFill="1" applyBorder="1" applyAlignment="1" applyProtection="1">
      <alignment/>
      <protection/>
    </xf>
    <xf numFmtId="44" fontId="0" fillId="33" borderId="10" xfId="0" applyNumberFormat="1" applyFill="1" applyBorder="1" applyAlignment="1" applyProtection="1">
      <alignment/>
      <protection/>
    </xf>
    <xf numFmtId="44" fontId="0" fillId="33" borderId="25" xfId="0" applyNumberFormat="1" applyFill="1" applyBorder="1" applyAlignment="1" applyProtection="1">
      <alignment/>
      <protection/>
    </xf>
    <xf numFmtId="44" fontId="0" fillId="33" borderId="25" xfId="0" applyNumberFormat="1" applyFill="1" applyBorder="1" applyAlignment="1" applyProtection="1">
      <alignment/>
      <protection/>
    </xf>
    <xf numFmtId="43" fontId="0" fillId="0" borderId="10" xfId="0" applyNumberFormat="1" applyFont="1" applyBorder="1" applyAlignment="1" applyProtection="1">
      <alignment/>
      <protection locked="0"/>
    </xf>
    <xf numFmtId="43" fontId="0" fillId="0" borderId="11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1" xfId="0" applyNumberFormat="1" applyFont="1" applyBorder="1" applyAlignment="1" applyProtection="1">
      <alignment vertical="top" wrapText="1"/>
      <protection locked="0"/>
    </xf>
    <xf numFmtId="0" fontId="0" fillId="0" borderId="26" xfId="0" applyNumberFormat="1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43" fontId="0" fillId="0" borderId="14" xfId="0" applyNumberFormat="1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43" fontId="0" fillId="0" borderId="27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4" fillId="0" borderId="28" xfId="0" applyFont="1" applyBorder="1" applyAlignment="1" applyProtection="1">
      <alignment horizontal="center"/>
      <protection locked="0"/>
    </xf>
    <xf numFmtId="171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170" fontId="0" fillId="0" borderId="1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15</xdr:col>
      <xdr:colOff>257175</xdr:colOff>
      <xdr:row>92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0"/>
          <a:ext cx="9305925" cy="1502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ASI Mid-Year Budget Criteria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Your Club's Annual Budget Must be approved by Financial Services. Please check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beforehand.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Your Club must be in good standing with your Council. Contact your council.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Your Club is only allotted $5,500 per school year.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Please reference the Financial Guidelines and Stipulations found on the ASI web Page.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You must turn in your budget at least 2 months before your program. </a:t>
          </a:r>
          <a:r>
            <a:rPr lang="en-US" cap="none" sz="1200" b="1" i="1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You can not present after you have attended your program.***</a:t>
          </a:r>
          <a:r>
            <a:rPr lang="en-US" cap="none" sz="1200" b="1" i="1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ASI Mid-Year Budget Process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Reference the above criteria and please fill out The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Mid-Year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Budget Form according to the Mid-Year Budget Walkthrough for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your program.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Please turn in your Request to the ASI treasurer the Friday before the next Finance Committee meeting. Reference the ASI website under Student Government - Meetings for meeting times and locations.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Please attach quotes to your request.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If your request was approved, the ASI Treasurer will place your club on the Agenda to present in front of the Finance Committee for your program.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Presentation: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A. Prepare a 5-7 minute Powerpoint presentation.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B. Present who you are, Briefly describe the purporse of your program and the educational value to it, and then go over the      Financial details of the program.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Your club's request will then be voted on during the following meeting (Meetings occur every 2 weeks). 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If your request is approved: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A. Budget requests $2,500 and under can be approved by the Finance Committee.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B. Budget requests over $2,500 will be reccommended to present to the Senate.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 Presentation: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A. Refer to 5. for criteria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 Your Club's request will then be voted on during the following Senate meeting, which occurs every 2 weeks. Refer to the ASI Website for meeting times and location. 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10. Once your club budget has been approved by either the Finance Committee or Senate, please provide 5-10 business days for your budget to be posted to your ASI account.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* Please fill out your budget requests electronically.
</a:t>
          </a:r>
          <a:r>
            <a:rPr lang="en-US" cap="none" sz="105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Documents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Meeting Times and Locations can be found on the following sites below: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http://asi.cpp.edu/student-government/meetings/
</a:t>
          </a:r>
          <a:r>
            <a:rPr lang="en-US" cap="none" sz="105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http://asi.cpp.edu/services/financial-services/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1476375</xdr:colOff>
      <xdr:row>10</xdr:row>
      <xdr:rowOff>104775</xdr:rowOff>
    </xdr:to>
    <xdr:pic>
      <xdr:nvPicPr>
        <xdr:cNvPr id="1" name="Picture 12" descr="ASI 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7716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7</xdr:row>
      <xdr:rowOff>9525</xdr:rowOff>
    </xdr:from>
    <xdr:to>
      <xdr:col>2</xdr:col>
      <xdr:colOff>371475</xdr:colOff>
      <xdr:row>8</xdr:row>
      <xdr:rowOff>9525</xdr:rowOff>
    </xdr:to>
    <xdr:pic>
      <xdr:nvPicPr>
        <xdr:cNvPr id="2" name="CheckBox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133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</xdr:row>
      <xdr:rowOff>9525</xdr:rowOff>
    </xdr:from>
    <xdr:to>
      <xdr:col>2</xdr:col>
      <xdr:colOff>371475</xdr:colOff>
      <xdr:row>9</xdr:row>
      <xdr:rowOff>9525</xdr:rowOff>
    </xdr:to>
    <xdr:pic>
      <xdr:nvPicPr>
        <xdr:cNvPr id="3" name="CheckBo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1295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9525</xdr:rowOff>
    </xdr:from>
    <xdr:to>
      <xdr:col>2</xdr:col>
      <xdr:colOff>371475</xdr:colOff>
      <xdr:row>10</xdr:row>
      <xdr:rowOff>9525</xdr:rowOff>
    </xdr:to>
    <xdr:pic>
      <xdr:nvPicPr>
        <xdr:cNvPr id="4" name="CheckBox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1457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</xdr:row>
      <xdr:rowOff>19050</xdr:rowOff>
    </xdr:from>
    <xdr:to>
      <xdr:col>2</xdr:col>
      <xdr:colOff>352425</xdr:colOff>
      <xdr:row>10</xdr:row>
      <xdr:rowOff>161925</xdr:rowOff>
    </xdr:to>
    <xdr:pic>
      <xdr:nvPicPr>
        <xdr:cNvPr id="5" name="CheckBo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1628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15</xdr:col>
      <xdr:colOff>257175</xdr:colOff>
      <xdr:row>92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0"/>
          <a:ext cx="9305925" cy="1502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ASI Budgeted Group: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Budget Year: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RESPONSES TO QUESTIONNAIRE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What is your program? Give brief description.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When is your program taking place? Where?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How many students from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your organization are attending?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Have you attended this event before?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Is this program a competition?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How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does this program benefit the students at Cal Poly Pomona?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 Does your Program contain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any sustainable aspects to benefit Cal Poly Pomona? Yes or No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1"/>
  <sheetViews>
    <sheetView showGridLines="0" showRowColHeaders="0" zoomScalePageLayoutView="0" workbookViewId="0" topLeftCell="A1">
      <selection activeCell="Q30" sqref="Q30"/>
    </sheetView>
  </sheetViews>
  <sheetFormatPr defaultColWidth="9.140625" defaultRowHeight="12.75"/>
  <sheetData/>
  <sheetProtection/>
  <printOptions horizontalCentered="1"/>
  <pageMargins left="0.5" right="0.5" top="0.5" bottom="0.5" header="0.5" footer="0.5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7"/>
    <pageSetUpPr fitToPage="1"/>
  </sheetPr>
  <dimension ref="A1:I55"/>
  <sheetViews>
    <sheetView showGridLines="0" workbookViewId="0" topLeftCell="A31">
      <selection activeCell="K13" sqref="K13"/>
    </sheetView>
  </sheetViews>
  <sheetFormatPr defaultColWidth="9.140625" defaultRowHeight="12.75"/>
  <cols>
    <col min="1" max="1" width="4.421875" style="4" customWidth="1"/>
    <col min="2" max="2" width="25.7109375" style="5" customWidth="1"/>
    <col min="3" max="4" width="18.7109375" style="5" customWidth="1"/>
    <col min="5" max="5" width="2.7109375" style="5" customWidth="1"/>
    <col min="6" max="6" width="4.7109375" style="5" customWidth="1"/>
    <col min="7" max="8" width="12.7109375" style="5" customWidth="1"/>
    <col min="9" max="9" width="4.7109375" style="5" customWidth="1"/>
    <col min="10" max="16384" width="9.140625" style="5" customWidth="1"/>
  </cols>
  <sheetData>
    <row r="1" spans="3:6" ht="12" customHeight="1">
      <c r="C1" s="67"/>
      <c r="D1" s="67"/>
      <c r="E1" s="67"/>
      <c r="F1" s="67"/>
    </row>
    <row r="2" spans="3:6" ht="12" customHeight="1">
      <c r="C2" s="68"/>
      <c r="D2" s="68"/>
      <c r="E2" s="68"/>
      <c r="F2" s="68"/>
    </row>
    <row r="3" spans="3:6" ht="12" customHeight="1">
      <c r="C3" s="69" t="s">
        <v>20</v>
      </c>
      <c r="D3" s="70"/>
      <c r="E3" s="70"/>
      <c r="F3" s="70"/>
    </row>
    <row r="4" spans="3:6" ht="12" customHeight="1">
      <c r="C4" s="71"/>
      <c r="D4" s="71"/>
      <c r="E4" s="71"/>
      <c r="F4" s="71"/>
    </row>
    <row r="5" spans="3:6" ht="12" customHeight="1">
      <c r="C5" s="69" t="s">
        <v>18</v>
      </c>
      <c r="D5" s="70"/>
      <c r="E5" s="70"/>
      <c r="F5" s="70"/>
    </row>
    <row r="6" ht="12" customHeight="1"/>
    <row r="7" spans="3:6" ht="16.5" customHeight="1">
      <c r="C7" s="75" t="s">
        <v>53</v>
      </c>
      <c r="D7" s="75"/>
      <c r="E7" s="75"/>
      <c r="F7" s="75"/>
    </row>
    <row r="8" spans="1:6" ht="12.75" customHeight="1">
      <c r="A8" s="78"/>
      <c r="B8" s="79"/>
      <c r="C8" s="75"/>
      <c r="D8" s="75"/>
      <c r="E8" s="75"/>
      <c r="F8" s="75"/>
    </row>
    <row r="9" spans="1:6" ht="12.75">
      <c r="A9" s="79"/>
      <c r="B9" s="79"/>
      <c r="C9" s="75"/>
      <c r="D9" s="75"/>
      <c r="E9" s="75"/>
      <c r="F9" s="75"/>
    </row>
    <row r="10" spans="1:4" ht="12.75">
      <c r="A10" s="79"/>
      <c r="B10" s="79"/>
      <c r="C10" s="76"/>
      <c r="D10" s="77"/>
    </row>
    <row r="11" spans="1:4" ht="12.75">
      <c r="A11" s="79"/>
      <c r="B11" s="79"/>
      <c r="C11" s="76"/>
      <c r="D11" s="76"/>
    </row>
    <row r="12" spans="4:8" ht="12.75">
      <c r="D12" s="72" t="s">
        <v>54</v>
      </c>
      <c r="G12" s="84" t="s">
        <v>17</v>
      </c>
      <c r="H12" s="84"/>
    </row>
    <row r="13" spans="2:8" ht="12.75">
      <c r="B13" s="7" t="s">
        <v>1</v>
      </c>
      <c r="C13" s="7" t="s">
        <v>2</v>
      </c>
      <c r="D13" s="72"/>
      <c r="G13" s="84"/>
      <c r="H13" s="84"/>
    </row>
    <row r="14" spans="6:9" ht="12.75" customHeight="1">
      <c r="F14" s="56"/>
      <c r="G14" s="56"/>
      <c r="H14" s="56"/>
      <c r="I14" s="56"/>
    </row>
    <row r="15" spans="1:9" ht="12.75" customHeight="1">
      <c r="A15" s="80" t="s">
        <v>0</v>
      </c>
      <c r="B15" s="81"/>
      <c r="F15" s="55"/>
      <c r="G15" s="55"/>
      <c r="H15" s="55"/>
      <c r="I15" s="55"/>
    </row>
    <row r="16" spans="1:8" ht="12.75" customHeight="1">
      <c r="A16" s="8">
        <v>1</v>
      </c>
      <c r="B16" s="9" t="s">
        <v>51</v>
      </c>
      <c r="C16" s="10"/>
      <c r="D16" s="10"/>
      <c r="G16" s="57" t="s">
        <v>14</v>
      </c>
      <c r="H16" s="57"/>
    </row>
    <row r="17" spans="1:4" ht="12.75" customHeight="1">
      <c r="A17" s="8">
        <v>2</v>
      </c>
      <c r="B17" s="9" t="s">
        <v>52</v>
      </c>
      <c r="C17" s="10"/>
      <c r="D17" s="10"/>
    </row>
    <row r="18" spans="1:9" ht="12.75" customHeight="1">
      <c r="A18" s="8">
        <v>3</v>
      </c>
      <c r="B18" s="9" t="s">
        <v>55</v>
      </c>
      <c r="C18" s="10"/>
      <c r="D18" s="10"/>
      <c r="F18" s="13"/>
      <c r="G18" s="85"/>
      <c r="H18" s="85"/>
      <c r="I18" s="13"/>
    </row>
    <row r="19" spans="1:9" ht="12.75" customHeight="1" thickBot="1">
      <c r="A19" s="8">
        <v>4</v>
      </c>
      <c r="C19" s="11"/>
      <c r="D19" s="11"/>
      <c r="F19" s="12"/>
      <c r="G19" s="57" t="s">
        <v>13</v>
      </c>
      <c r="H19" s="57"/>
      <c r="I19" s="12"/>
    </row>
    <row r="20" spans="2:9" ht="12.75" customHeight="1">
      <c r="B20" s="20" t="s">
        <v>3</v>
      </c>
      <c r="C20" s="26">
        <f>SUM(C16:C19)</f>
        <v>0</v>
      </c>
      <c r="D20" s="26">
        <f>SUM(D16:D19)</f>
        <v>0</v>
      </c>
      <c r="F20" s="73"/>
      <c r="G20" s="73"/>
      <c r="H20" s="73"/>
      <c r="I20" s="73"/>
    </row>
    <row r="21" spans="1:8" ht="12.75" customHeight="1">
      <c r="A21" s="14"/>
      <c r="B21" s="12"/>
      <c r="C21" s="15"/>
      <c r="D21" s="15"/>
      <c r="G21" s="74" t="s">
        <v>15</v>
      </c>
      <c r="H21" s="74"/>
    </row>
    <row r="22" spans="1:9" ht="12.75" customHeight="1">
      <c r="A22" s="82" t="s">
        <v>4</v>
      </c>
      <c r="B22" s="83"/>
      <c r="F22" s="13"/>
      <c r="G22" s="64"/>
      <c r="H22" s="64"/>
      <c r="I22" s="13"/>
    </row>
    <row r="23" spans="1:9" ht="12.75" customHeight="1">
      <c r="A23" s="8">
        <v>5</v>
      </c>
      <c r="B23" s="9"/>
      <c r="C23" s="44"/>
      <c r="D23" s="44"/>
      <c r="F23" s="12"/>
      <c r="G23" s="57" t="s">
        <v>12</v>
      </c>
      <c r="H23" s="57"/>
      <c r="I23" s="12"/>
    </row>
    <row r="24" spans="1:9" ht="12.75" customHeight="1">
      <c r="A24" s="8">
        <v>6</v>
      </c>
      <c r="B24" s="9"/>
      <c r="C24" s="44"/>
      <c r="D24" s="44"/>
      <c r="F24" s="65" t="s">
        <v>16</v>
      </c>
      <c r="G24" s="56"/>
      <c r="H24" s="56"/>
      <c r="I24" s="56"/>
    </row>
    <row r="25" spans="1:9" ht="12.75" customHeight="1">
      <c r="A25" s="8">
        <v>7</v>
      </c>
      <c r="B25" s="9"/>
      <c r="C25" s="44"/>
      <c r="D25" s="44"/>
      <c r="F25" s="56"/>
      <c r="G25" s="56"/>
      <c r="H25" s="56"/>
      <c r="I25" s="56"/>
    </row>
    <row r="26" spans="1:9" ht="12.75" customHeight="1">
      <c r="A26" s="8">
        <v>8</v>
      </c>
      <c r="B26" s="9"/>
      <c r="C26" s="44"/>
      <c r="D26" s="44"/>
      <c r="F26" s="56"/>
      <c r="G26" s="56"/>
      <c r="H26" s="56"/>
      <c r="I26" s="56"/>
    </row>
    <row r="27" spans="1:9" ht="12.75" customHeight="1">
      <c r="A27" s="8">
        <v>9</v>
      </c>
      <c r="B27" s="9"/>
      <c r="C27" s="44"/>
      <c r="D27" s="44"/>
      <c r="F27" s="55"/>
      <c r="G27" s="55"/>
      <c r="H27" s="55"/>
      <c r="I27" s="55"/>
    </row>
    <row r="28" spans="1:8" ht="12.75" customHeight="1">
      <c r="A28" s="8">
        <v>10</v>
      </c>
      <c r="B28" s="9"/>
      <c r="C28" s="44"/>
      <c r="D28" s="44"/>
      <c r="G28" s="57" t="s">
        <v>14</v>
      </c>
      <c r="H28" s="57"/>
    </row>
    <row r="29" spans="1:4" ht="12.75" customHeight="1">
      <c r="A29" s="8">
        <v>11</v>
      </c>
      <c r="B29" s="9"/>
      <c r="C29" s="44"/>
      <c r="D29" s="44"/>
    </row>
    <row r="30" spans="1:9" ht="12.75" customHeight="1">
      <c r="A30" s="8">
        <v>12</v>
      </c>
      <c r="B30" s="9"/>
      <c r="C30" s="44"/>
      <c r="D30" s="44"/>
      <c r="F30" s="55"/>
      <c r="G30" s="55"/>
      <c r="H30" s="55"/>
      <c r="I30" s="55"/>
    </row>
    <row r="31" spans="1:9" ht="12.75" customHeight="1">
      <c r="A31" s="8">
        <v>13</v>
      </c>
      <c r="B31" s="9"/>
      <c r="C31" s="44"/>
      <c r="D31" s="44"/>
      <c r="F31" s="12"/>
      <c r="G31" s="60" t="s">
        <v>13</v>
      </c>
      <c r="H31" s="56"/>
      <c r="I31" s="12"/>
    </row>
    <row r="32" spans="1:9" ht="12.75" customHeight="1">
      <c r="A32" s="8">
        <v>14</v>
      </c>
      <c r="B32" s="9"/>
      <c r="C32" s="44"/>
      <c r="D32" s="44"/>
      <c r="F32" s="55"/>
      <c r="G32" s="55"/>
      <c r="H32" s="55"/>
      <c r="I32" s="55"/>
    </row>
    <row r="33" spans="1:9" ht="12.75" customHeight="1" thickBot="1">
      <c r="A33" s="52">
        <v>15</v>
      </c>
      <c r="B33" s="53"/>
      <c r="C33" s="54"/>
      <c r="D33" s="54"/>
      <c r="G33" s="56" t="s">
        <v>15</v>
      </c>
      <c r="H33" s="56"/>
      <c r="I33" s="16"/>
    </row>
    <row r="34" spans="1:9" ht="12.75" customHeight="1" thickTop="1">
      <c r="A34" s="49">
        <v>16</v>
      </c>
      <c r="B34" s="50"/>
      <c r="C34" s="51"/>
      <c r="D34" s="51"/>
      <c r="F34" s="13"/>
      <c r="G34" s="64"/>
      <c r="H34" s="64"/>
      <c r="I34" s="13"/>
    </row>
    <row r="35" spans="1:8" ht="12.75" customHeight="1">
      <c r="A35" s="8">
        <v>17</v>
      </c>
      <c r="B35" s="9"/>
      <c r="C35" s="44"/>
      <c r="D35" s="44"/>
      <c r="G35" s="57" t="s">
        <v>12</v>
      </c>
      <c r="H35" s="57"/>
    </row>
    <row r="36" spans="1:9" ht="12.75" customHeight="1">
      <c r="A36" s="8">
        <v>18</v>
      </c>
      <c r="B36" s="9"/>
      <c r="C36" s="44">
        <v>0</v>
      </c>
      <c r="D36" s="44"/>
      <c r="F36" s="65" t="s">
        <v>19</v>
      </c>
      <c r="G36" s="66"/>
      <c r="H36" s="66"/>
      <c r="I36" s="66"/>
    </row>
    <row r="37" spans="1:9" ht="12.75" customHeight="1">
      <c r="A37" s="8">
        <v>19</v>
      </c>
      <c r="B37" s="9"/>
      <c r="C37" s="44">
        <v>0</v>
      </c>
      <c r="D37" s="44"/>
      <c r="F37" s="66"/>
      <c r="G37" s="66"/>
      <c r="H37" s="66"/>
      <c r="I37" s="66"/>
    </row>
    <row r="38" spans="1:9" ht="12.75" customHeight="1">
      <c r="A38" s="8">
        <v>20</v>
      </c>
      <c r="B38" s="9"/>
      <c r="C38" s="44">
        <v>0</v>
      </c>
      <c r="D38" s="44"/>
      <c r="F38" s="56"/>
      <c r="G38" s="56"/>
      <c r="H38" s="56"/>
      <c r="I38" s="56"/>
    </row>
    <row r="39" spans="1:9" ht="12.75" customHeight="1">
      <c r="A39" s="8">
        <v>21</v>
      </c>
      <c r="B39" s="9"/>
      <c r="C39" s="44"/>
      <c r="D39" s="44"/>
      <c r="F39" s="55"/>
      <c r="G39" s="55"/>
      <c r="H39" s="55"/>
      <c r="I39" s="55"/>
    </row>
    <row r="40" spans="1:8" ht="12.75" customHeight="1">
      <c r="A40" s="8">
        <v>22</v>
      </c>
      <c r="B40" s="9"/>
      <c r="C40" s="44"/>
      <c r="D40" s="44"/>
      <c r="G40" s="57" t="s">
        <v>14</v>
      </c>
      <c r="H40" s="57"/>
    </row>
    <row r="41" spans="1:4" ht="12.75" customHeight="1">
      <c r="A41" s="8">
        <v>23</v>
      </c>
      <c r="B41" s="9"/>
      <c r="C41" s="44"/>
      <c r="D41" s="44"/>
    </row>
    <row r="42" spans="1:9" ht="12.75" customHeight="1">
      <c r="A42" s="8">
        <v>24</v>
      </c>
      <c r="B42" s="9"/>
      <c r="C42" s="44"/>
      <c r="D42" s="44"/>
      <c r="F42" s="13"/>
      <c r="G42" s="55"/>
      <c r="H42" s="55"/>
      <c r="I42" s="13"/>
    </row>
    <row r="43" spans="1:8" ht="12.75" customHeight="1" thickBot="1">
      <c r="A43" s="8">
        <v>25</v>
      </c>
      <c r="B43" s="17"/>
      <c r="C43" s="45"/>
      <c r="D43" s="45"/>
      <c r="G43" s="57" t="s">
        <v>13</v>
      </c>
      <c r="H43" s="57"/>
    </row>
    <row r="44" spans="1:9" ht="12.75" customHeight="1">
      <c r="A44" s="18"/>
      <c r="B44" s="19" t="s">
        <v>5</v>
      </c>
      <c r="C44" s="26">
        <f>SUM(C23:C43)</f>
        <v>0</v>
      </c>
      <c r="D44" s="26">
        <f>SUM(D23:D43)</f>
        <v>0</v>
      </c>
      <c r="F44" s="55"/>
      <c r="G44" s="55"/>
      <c r="H44" s="55"/>
      <c r="I44" s="55"/>
    </row>
    <row r="45" spans="7:9" ht="12.75" customHeight="1">
      <c r="G45" s="56" t="s">
        <v>15</v>
      </c>
      <c r="H45" s="56"/>
      <c r="I45" s="16"/>
    </row>
    <row r="46" spans="2:9" ht="12.75" customHeight="1">
      <c r="B46" s="20" t="s">
        <v>6</v>
      </c>
      <c r="C46" s="27">
        <f>C44-C20</f>
        <v>0</v>
      </c>
      <c r="D46" s="27">
        <f>D44-D20</f>
        <v>0</v>
      </c>
      <c r="F46" s="13"/>
      <c r="G46" s="59"/>
      <c r="H46" s="59"/>
      <c r="I46" s="13"/>
    </row>
    <row r="47" spans="7:8" ht="12.75" customHeight="1" thickBot="1">
      <c r="G47" s="60" t="s">
        <v>12</v>
      </c>
      <c r="H47" s="60"/>
    </row>
    <row r="48" spans="6:9" ht="12.75" customHeight="1">
      <c r="F48" s="61" t="s">
        <v>7</v>
      </c>
      <c r="G48" s="62"/>
      <c r="H48" s="62"/>
      <c r="I48" s="63"/>
    </row>
    <row r="49" spans="1:9" ht="12.75" customHeight="1">
      <c r="A49" s="6" t="s">
        <v>23</v>
      </c>
      <c r="B49" s="6"/>
      <c r="C49" s="6"/>
      <c r="F49" s="21"/>
      <c r="G49" s="12"/>
      <c r="H49" s="12"/>
      <c r="I49" s="22"/>
    </row>
    <row r="50" spans="1:9" ht="12.75" customHeight="1">
      <c r="A50" s="6" t="s">
        <v>9</v>
      </c>
      <c r="B50" s="6"/>
      <c r="C50" s="6"/>
      <c r="F50" s="21"/>
      <c r="G50" s="13"/>
      <c r="H50" s="13"/>
      <c r="I50" s="22"/>
    </row>
    <row r="51" spans="1:9" ht="12.75" customHeight="1">
      <c r="A51" s="6" t="s">
        <v>10</v>
      </c>
      <c r="B51" s="6"/>
      <c r="C51" s="6"/>
      <c r="F51" s="21"/>
      <c r="G51" s="58" t="s">
        <v>8</v>
      </c>
      <c r="H51" s="58"/>
      <c r="I51" s="22"/>
    </row>
    <row r="52" spans="1:9" ht="12.75" customHeight="1">
      <c r="A52" s="6" t="s">
        <v>11</v>
      </c>
      <c r="B52" s="6"/>
      <c r="C52" s="6"/>
      <c r="F52" s="21"/>
      <c r="G52" s="12"/>
      <c r="H52" s="12"/>
      <c r="I52" s="22"/>
    </row>
    <row r="53" spans="1:9" ht="12.75" customHeight="1">
      <c r="A53" s="6" t="s">
        <v>21</v>
      </c>
      <c r="B53" s="6"/>
      <c r="C53" s="6"/>
      <c r="F53" s="21"/>
      <c r="G53" s="13"/>
      <c r="H53" s="13"/>
      <c r="I53" s="22"/>
    </row>
    <row r="54" spans="6:9" ht="12.75" customHeight="1">
      <c r="F54" s="21"/>
      <c r="G54" s="58" t="s">
        <v>22</v>
      </c>
      <c r="H54" s="58"/>
      <c r="I54" s="22"/>
    </row>
    <row r="55" spans="1:9" ht="12.75" customHeight="1" thickBot="1">
      <c r="A55" s="76"/>
      <c r="B55" s="76"/>
      <c r="C55" s="76"/>
      <c r="D55" s="70"/>
      <c r="F55" s="23"/>
      <c r="G55" s="24"/>
      <c r="H55" s="24"/>
      <c r="I55" s="25"/>
    </row>
  </sheetData>
  <sheetProtection selectLockedCells="1"/>
  <mergeCells count="42">
    <mergeCell ref="A55:D55"/>
    <mergeCell ref="A8:B11"/>
    <mergeCell ref="A15:B15"/>
    <mergeCell ref="A22:B22"/>
    <mergeCell ref="C11:D11"/>
    <mergeCell ref="F38:I39"/>
    <mergeCell ref="G12:H13"/>
    <mergeCell ref="G16:H16"/>
    <mergeCell ref="G18:H18"/>
    <mergeCell ref="G19:H19"/>
    <mergeCell ref="F20:I20"/>
    <mergeCell ref="F24:I25"/>
    <mergeCell ref="G21:H21"/>
    <mergeCell ref="C7:F9"/>
    <mergeCell ref="C10:D10"/>
    <mergeCell ref="G22:H22"/>
    <mergeCell ref="F30:I30"/>
    <mergeCell ref="G31:H31"/>
    <mergeCell ref="C1:F2"/>
    <mergeCell ref="G23:H23"/>
    <mergeCell ref="C3:F3"/>
    <mergeCell ref="C5:F5"/>
    <mergeCell ref="C4:F4"/>
    <mergeCell ref="F14:I15"/>
    <mergeCell ref="F26:I27"/>
    <mergeCell ref="D12:D13"/>
    <mergeCell ref="G33:H33"/>
    <mergeCell ref="G34:H34"/>
    <mergeCell ref="F32:I32"/>
    <mergeCell ref="G40:H40"/>
    <mergeCell ref="F36:I37"/>
    <mergeCell ref="G35:H35"/>
    <mergeCell ref="F44:I44"/>
    <mergeCell ref="G45:H45"/>
    <mergeCell ref="G28:H28"/>
    <mergeCell ref="G54:H54"/>
    <mergeCell ref="G46:H46"/>
    <mergeCell ref="G42:H42"/>
    <mergeCell ref="G47:H47"/>
    <mergeCell ref="G43:H43"/>
    <mergeCell ref="F48:I48"/>
    <mergeCell ref="G51:H51"/>
  </mergeCells>
  <printOptions horizontalCentered="1" verticalCentered="1"/>
  <pageMargins left="0.25" right="0.25" top="0.5" bottom="0.49" header="0.5" footer="0.32"/>
  <pageSetup fitToHeight="1" fitToWidth="1" horizontalDpi="600" verticalDpi="600" orientation="portrait" r:id="rId2"/>
  <headerFooter alignWithMargins="0">
    <oddFooter>&amp;R&amp;8Rev 2/06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1:B129"/>
  <sheetViews>
    <sheetView showGridLines="0" view="pageBreakPreview" zoomScaleNormal="115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77.8515625" style="1" customWidth="1"/>
    <col min="2" max="2" width="16.140625" style="1" customWidth="1"/>
    <col min="3" max="16384" width="9.140625" style="1" customWidth="1"/>
  </cols>
  <sheetData>
    <row r="1" spans="1:2" ht="12.75">
      <c r="A1" s="2"/>
      <c r="B1" s="2"/>
    </row>
    <row r="2" spans="1:2" ht="12.75">
      <c r="A2" s="40" t="s">
        <v>24</v>
      </c>
      <c r="B2" s="33"/>
    </row>
    <row r="3" spans="1:2" ht="12.75">
      <c r="A3" s="36" t="s">
        <v>29</v>
      </c>
      <c r="B3" s="34" t="s">
        <v>28</v>
      </c>
    </row>
    <row r="4" spans="1:2" ht="12.75">
      <c r="A4" s="48"/>
      <c r="B4" s="28"/>
    </row>
    <row r="5" spans="1:2" ht="13.5" customHeight="1">
      <c r="A5" s="2"/>
      <c r="B5" s="39">
        <f>'Budget Request Form'!D16</f>
        <v>0</v>
      </c>
    </row>
    <row r="6" spans="1:2" ht="13.5" customHeight="1">
      <c r="A6" s="29"/>
      <c r="B6" s="35"/>
    </row>
    <row r="7" spans="1:2" ht="13.5" customHeight="1">
      <c r="A7" s="40" t="s">
        <v>25</v>
      </c>
      <c r="B7" s="33"/>
    </row>
    <row r="8" spans="1:2" ht="13.5" customHeight="1">
      <c r="A8" s="37" t="str">
        <f>'Budget Request Form'!B17</f>
        <v>Fundraising</v>
      </c>
      <c r="B8" s="34" t="s">
        <v>28</v>
      </c>
    </row>
    <row r="9" spans="1:2" ht="12.75">
      <c r="A9" s="47"/>
      <c r="B9" s="28"/>
    </row>
    <row r="10" spans="1:2" ht="12.75">
      <c r="A10" s="2"/>
      <c r="B10" s="41">
        <f>'Budget Request Form'!D17</f>
        <v>0</v>
      </c>
    </row>
    <row r="11" spans="1:2" ht="12.75">
      <c r="A11" s="2"/>
      <c r="B11" s="3"/>
    </row>
    <row r="12" spans="1:2" ht="12.75">
      <c r="A12" s="40" t="s">
        <v>26</v>
      </c>
      <c r="B12" s="33"/>
    </row>
    <row r="13" spans="1:2" ht="12.75">
      <c r="A13" s="38" t="str">
        <f>'Budget Request Form'!B18</f>
        <v>Program Specific Funds</v>
      </c>
      <c r="B13" s="34" t="s">
        <v>28</v>
      </c>
    </row>
    <row r="14" spans="1:2" ht="12.75">
      <c r="A14" s="46"/>
      <c r="B14" s="28"/>
    </row>
    <row r="15" spans="1:2" ht="12.75">
      <c r="A15" s="12"/>
      <c r="B15" s="41">
        <f>'Budget Request Form'!D18</f>
        <v>0</v>
      </c>
    </row>
    <row r="16" spans="1:2" ht="12.75">
      <c r="A16" s="2"/>
      <c r="B16" s="3"/>
    </row>
    <row r="17" spans="1:2" ht="12.75">
      <c r="A17" s="40" t="s">
        <v>27</v>
      </c>
      <c r="B17" s="33"/>
    </row>
    <row r="18" spans="1:2" ht="12.75">
      <c r="A18" s="38">
        <f>'Budget Request Form'!B19</f>
        <v>0</v>
      </c>
      <c r="B18" s="34" t="s">
        <v>28</v>
      </c>
    </row>
    <row r="19" spans="1:2" ht="12.75">
      <c r="A19" s="46"/>
      <c r="B19" s="28"/>
    </row>
    <row r="20" spans="1:2" ht="12.75">
      <c r="A20" s="12"/>
      <c r="B20" s="41">
        <f>'Budget Request Form'!D19</f>
        <v>0</v>
      </c>
    </row>
    <row r="21" spans="1:2" ht="13.5" thickBot="1">
      <c r="A21" s="2"/>
      <c r="B21" s="2"/>
    </row>
    <row r="22" spans="1:2" ht="15.75" thickBot="1">
      <c r="A22" s="32" t="s">
        <v>3</v>
      </c>
      <c r="B22" s="42">
        <f>SUM(B5,B10,B15,B20)</f>
        <v>0</v>
      </c>
    </row>
    <row r="23" spans="1:2" ht="12.75">
      <c r="A23" s="30"/>
      <c r="B23" s="2"/>
    </row>
    <row r="24" spans="1:2" ht="12.75">
      <c r="A24" s="40" t="s">
        <v>50</v>
      </c>
      <c r="B24" s="33"/>
    </row>
    <row r="25" spans="1:2" ht="12.75">
      <c r="A25" s="38">
        <f>'Budget Request Form'!B23</f>
        <v>0</v>
      </c>
      <c r="B25" s="34" t="s">
        <v>28</v>
      </c>
    </row>
    <row r="26" spans="1:2" ht="12.75">
      <c r="A26" s="31"/>
      <c r="B26" s="28"/>
    </row>
    <row r="27" spans="1:2" ht="12.75">
      <c r="A27" s="12"/>
      <c r="B27" s="41">
        <f>'Budget Request Form'!D23</f>
        <v>0</v>
      </c>
    </row>
    <row r="28" spans="1:2" ht="12.75">
      <c r="A28" s="2"/>
      <c r="B28" s="3"/>
    </row>
    <row r="29" spans="1:2" ht="12.75">
      <c r="A29" s="40" t="s">
        <v>30</v>
      </c>
      <c r="B29" s="33"/>
    </row>
    <row r="30" spans="1:2" ht="12.75">
      <c r="A30" s="38">
        <f>'Budget Request Form'!B24</f>
        <v>0</v>
      </c>
      <c r="B30" s="34" t="s">
        <v>28</v>
      </c>
    </row>
    <row r="31" spans="1:2" ht="12.75">
      <c r="A31" s="31"/>
      <c r="B31" s="28"/>
    </row>
    <row r="32" spans="1:2" ht="12.75">
      <c r="A32" s="2"/>
      <c r="B32" s="41">
        <f>'Budget Request Form'!D24</f>
        <v>0</v>
      </c>
    </row>
    <row r="33" spans="1:2" ht="12.75">
      <c r="A33" s="2"/>
      <c r="B33" s="3"/>
    </row>
    <row r="34" spans="1:2" ht="12.75">
      <c r="A34" s="40" t="s">
        <v>31</v>
      </c>
      <c r="B34" s="33"/>
    </row>
    <row r="35" spans="1:2" ht="12.75">
      <c r="A35" s="38">
        <f>'Budget Request Form'!B25</f>
        <v>0</v>
      </c>
      <c r="B35" s="34" t="s">
        <v>28</v>
      </c>
    </row>
    <row r="36" spans="1:2" ht="12.75">
      <c r="A36" s="46"/>
      <c r="B36" s="28"/>
    </row>
    <row r="37" spans="1:2" ht="12.75">
      <c r="A37" s="2"/>
      <c r="B37" s="41">
        <f>'Budget Request Form'!D25</f>
        <v>0</v>
      </c>
    </row>
    <row r="38" spans="1:2" ht="12.75">
      <c r="A38" s="2"/>
      <c r="B38" s="3"/>
    </row>
    <row r="39" spans="1:2" ht="12.75">
      <c r="A39" s="40" t="s">
        <v>32</v>
      </c>
      <c r="B39" s="33"/>
    </row>
    <row r="40" spans="1:2" ht="12.75">
      <c r="A40" s="38">
        <f>'Budget Request Form'!B26</f>
        <v>0</v>
      </c>
      <c r="B40" s="34" t="s">
        <v>28</v>
      </c>
    </row>
    <row r="41" spans="1:2" ht="12.75">
      <c r="A41" s="31"/>
      <c r="B41" s="28"/>
    </row>
    <row r="42" spans="1:2" ht="12.75">
      <c r="A42" s="2"/>
      <c r="B42" s="41">
        <f>'Budget Request Form'!D26</f>
        <v>0</v>
      </c>
    </row>
    <row r="43" spans="1:2" ht="12.75">
      <c r="A43" s="2"/>
      <c r="B43" s="3"/>
    </row>
    <row r="44" spans="1:2" ht="12.75">
      <c r="A44" s="40" t="s">
        <v>33</v>
      </c>
      <c r="B44" s="33"/>
    </row>
    <row r="45" spans="1:2" ht="12.75">
      <c r="A45" s="38">
        <f>'Budget Request Form'!B27</f>
        <v>0</v>
      </c>
      <c r="B45" s="34" t="s">
        <v>28</v>
      </c>
    </row>
    <row r="46" spans="1:2" ht="12.75">
      <c r="A46" s="31"/>
      <c r="B46" s="28"/>
    </row>
    <row r="47" spans="1:2" ht="12.75">
      <c r="A47" s="2"/>
      <c r="B47" s="41">
        <f>'Budget Request Form'!D27</f>
        <v>0</v>
      </c>
    </row>
    <row r="48" spans="1:2" ht="12.75">
      <c r="A48" s="2"/>
      <c r="B48" s="3"/>
    </row>
    <row r="49" spans="1:2" ht="12.75">
      <c r="A49" s="40" t="s">
        <v>34</v>
      </c>
      <c r="B49" s="33"/>
    </row>
    <row r="50" spans="1:2" ht="12.75">
      <c r="A50" s="38">
        <f>'Budget Request Form'!B28</f>
        <v>0</v>
      </c>
      <c r="B50" s="34" t="s">
        <v>28</v>
      </c>
    </row>
    <row r="51" spans="1:2" ht="12.75">
      <c r="A51" s="31"/>
      <c r="B51" s="28"/>
    </row>
    <row r="52" spans="1:2" ht="12.75">
      <c r="A52" s="2"/>
      <c r="B52" s="41">
        <f>'Budget Request Form'!D28</f>
        <v>0</v>
      </c>
    </row>
    <row r="53" spans="1:2" ht="12.75">
      <c r="A53" s="2"/>
      <c r="B53" s="2"/>
    </row>
    <row r="54" spans="1:2" ht="12.75">
      <c r="A54" s="40" t="s">
        <v>35</v>
      </c>
      <c r="B54" s="33"/>
    </row>
    <row r="55" spans="1:2" ht="12.75">
      <c r="A55" s="38">
        <f>'Budget Request Form'!B29</f>
        <v>0</v>
      </c>
      <c r="B55" s="34" t="s">
        <v>28</v>
      </c>
    </row>
    <row r="56" spans="1:2" ht="12.75">
      <c r="A56" s="31"/>
      <c r="B56" s="28"/>
    </row>
    <row r="57" spans="1:2" ht="12.75">
      <c r="A57" s="2"/>
      <c r="B57" s="41">
        <f>'Budget Request Form'!D29</f>
        <v>0</v>
      </c>
    </row>
    <row r="58" spans="1:2" ht="12.75">
      <c r="A58" s="2"/>
      <c r="B58" s="3"/>
    </row>
    <row r="59" spans="1:2" ht="12.75">
      <c r="A59" s="40" t="s">
        <v>36</v>
      </c>
      <c r="B59" s="33"/>
    </row>
    <row r="60" spans="1:2" ht="12.75">
      <c r="A60" s="38">
        <f>'Budget Request Form'!B30</f>
        <v>0</v>
      </c>
      <c r="B60" s="34" t="s">
        <v>28</v>
      </c>
    </row>
    <row r="61" spans="1:2" ht="12.75">
      <c r="A61" s="31"/>
      <c r="B61" s="28"/>
    </row>
    <row r="62" spans="1:2" ht="12.75">
      <c r="A62" s="2"/>
      <c r="B62" s="41">
        <f>'Budget Request Form'!D30</f>
        <v>0</v>
      </c>
    </row>
    <row r="63" spans="1:2" ht="12.75">
      <c r="A63" s="2"/>
      <c r="B63" s="3"/>
    </row>
    <row r="64" spans="1:2" ht="12.75">
      <c r="A64" s="40" t="s">
        <v>37</v>
      </c>
      <c r="B64" s="33"/>
    </row>
    <row r="65" spans="1:2" ht="12.75">
      <c r="A65" s="38">
        <f>'Budget Request Form'!B31</f>
        <v>0</v>
      </c>
      <c r="B65" s="34" t="s">
        <v>28</v>
      </c>
    </row>
    <row r="66" spans="1:2" ht="12.75">
      <c r="A66" s="31"/>
      <c r="B66" s="28"/>
    </row>
    <row r="67" spans="1:2" ht="12.75">
      <c r="A67" s="2"/>
      <c r="B67" s="41">
        <f>'Budget Request Form'!D31</f>
        <v>0</v>
      </c>
    </row>
    <row r="68" spans="1:2" ht="12.75">
      <c r="A68" s="2"/>
      <c r="B68" s="3"/>
    </row>
    <row r="69" spans="1:2" ht="12.75">
      <c r="A69" s="40" t="s">
        <v>38</v>
      </c>
      <c r="B69" s="33"/>
    </row>
    <row r="70" spans="1:2" ht="12.75">
      <c r="A70" s="38">
        <f>'Budget Request Form'!B32</f>
        <v>0</v>
      </c>
      <c r="B70" s="34" t="s">
        <v>28</v>
      </c>
    </row>
    <row r="71" spans="1:2" ht="12.75">
      <c r="A71" s="31"/>
      <c r="B71" s="28"/>
    </row>
    <row r="72" spans="1:2" ht="12.75">
      <c r="A72" s="2"/>
      <c r="B72" s="41">
        <f>'Budget Request Form'!D32</f>
        <v>0</v>
      </c>
    </row>
    <row r="73" spans="1:2" ht="12.75">
      <c r="A73" s="2"/>
      <c r="B73" s="3"/>
    </row>
    <row r="74" spans="1:2" ht="12.75">
      <c r="A74" s="40" t="s">
        <v>39</v>
      </c>
      <c r="B74" s="33"/>
    </row>
    <row r="75" spans="1:2" ht="12.75">
      <c r="A75" s="38">
        <f>'Budget Request Form'!B33</f>
        <v>0</v>
      </c>
      <c r="B75" s="34" t="s">
        <v>28</v>
      </c>
    </row>
    <row r="76" spans="1:2" ht="12.75">
      <c r="A76" s="31"/>
      <c r="B76" s="28"/>
    </row>
    <row r="77" spans="1:2" ht="12.75">
      <c r="A77" s="2"/>
      <c r="B77" s="41">
        <f>'Budget Request Form'!D33</f>
        <v>0</v>
      </c>
    </row>
    <row r="78" spans="1:2" ht="12.75">
      <c r="A78" s="2"/>
      <c r="B78" s="3"/>
    </row>
    <row r="79" spans="1:2" ht="12.75">
      <c r="A79" s="40" t="s">
        <v>40</v>
      </c>
      <c r="B79" s="33"/>
    </row>
    <row r="80" spans="1:2" ht="12.75">
      <c r="A80" s="38">
        <f>'Budget Request Form'!B34</f>
        <v>0</v>
      </c>
      <c r="B80" s="34" t="s">
        <v>28</v>
      </c>
    </row>
    <row r="81" spans="1:2" ht="12.75">
      <c r="A81" s="31"/>
      <c r="B81" s="28"/>
    </row>
    <row r="82" spans="1:2" ht="12.75">
      <c r="A82" s="2"/>
      <c r="B82" s="41">
        <f>'Budget Request Form'!D34</f>
        <v>0</v>
      </c>
    </row>
    <row r="83" spans="1:2" ht="12.75">
      <c r="A83" s="2"/>
      <c r="B83" s="3"/>
    </row>
    <row r="84" spans="1:2" ht="12.75">
      <c r="A84" s="40" t="s">
        <v>41</v>
      </c>
      <c r="B84" s="33"/>
    </row>
    <row r="85" spans="1:2" ht="12.75">
      <c r="A85" s="38">
        <f>'Budget Request Form'!B35</f>
        <v>0</v>
      </c>
      <c r="B85" s="34" t="s">
        <v>28</v>
      </c>
    </row>
    <row r="86" spans="1:2" ht="12.75">
      <c r="A86" s="31"/>
      <c r="B86" s="28"/>
    </row>
    <row r="87" spans="1:2" ht="12.75">
      <c r="A87" s="2"/>
      <c r="B87" s="41">
        <f>'Budget Request Form'!D35</f>
        <v>0</v>
      </c>
    </row>
    <row r="88" spans="1:2" ht="12.75">
      <c r="A88" s="2"/>
      <c r="B88" s="3"/>
    </row>
    <row r="89" spans="1:2" ht="12.75">
      <c r="A89" s="40" t="s">
        <v>42</v>
      </c>
      <c r="B89" s="33"/>
    </row>
    <row r="90" spans="1:2" ht="12.75">
      <c r="A90" s="38">
        <f>'Budget Request Form'!B36</f>
        <v>0</v>
      </c>
      <c r="B90" s="34" t="s">
        <v>28</v>
      </c>
    </row>
    <row r="91" spans="1:2" ht="12.75">
      <c r="A91" s="31"/>
      <c r="B91" s="28"/>
    </row>
    <row r="92" spans="1:2" ht="12.75">
      <c r="A92" s="2"/>
      <c r="B92" s="41">
        <f>'Budget Request Form'!D36</f>
        <v>0</v>
      </c>
    </row>
    <row r="93" spans="1:2" ht="12.75">
      <c r="A93" s="2"/>
      <c r="B93" s="3"/>
    </row>
    <row r="94" spans="1:2" ht="12.75">
      <c r="A94" s="40" t="s">
        <v>43</v>
      </c>
      <c r="B94" s="33"/>
    </row>
    <row r="95" spans="1:2" ht="12.75">
      <c r="A95" s="38">
        <f>'Budget Request Form'!B37</f>
        <v>0</v>
      </c>
      <c r="B95" s="34" t="s">
        <v>28</v>
      </c>
    </row>
    <row r="96" spans="1:2" ht="12.75">
      <c r="A96" s="31"/>
      <c r="B96" s="28"/>
    </row>
    <row r="97" spans="1:2" ht="12.75">
      <c r="A97" s="2"/>
      <c r="B97" s="41">
        <f>'Budget Request Form'!D37</f>
        <v>0</v>
      </c>
    </row>
    <row r="98" spans="1:2" ht="12.75">
      <c r="A98" s="2"/>
      <c r="B98" s="3"/>
    </row>
    <row r="99" spans="1:2" ht="12.75">
      <c r="A99" s="40" t="s">
        <v>44</v>
      </c>
      <c r="B99" s="33"/>
    </row>
    <row r="100" spans="1:2" ht="12.75">
      <c r="A100" s="38">
        <f>'Budget Request Form'!B38</f>
        <v>0</v>
      </c>
      <c r="B100" s="34" t="s">
        <v>28</v>
      </c>
    </row>
    <row r="101" spans="1:2" ht="12.75">
      <c r="A101" s="31"/>
      <c r="B101" s="28"/>
    </row>
    <row r="102" spans="1:2" ht="12.75">
      <c r="A102" s="2"/>
      <c r="B102" s="41">
        <f>'Budget Request Form'!D38</f>
        <v>0</v>
      </c>
    </row>
    <row r="103" spans="1:2" ht="12.75">
      <c r="A103" s="2"/>
      <c r="B103" s="3"/>
    </row>
    <row r="104" spans="1:2" ht="12.75">
      <c r="A104" s="40" t="s">
        <v>45</v>
      </c>
      <c r="B104" s="33"/>
    </row>
    <row r="105" spans="1:2" ht="12.75">
      <c r="A105" s="38">
        <f>'Budget Request Form'!B39</f>
        <v>0</v>
      </c>
      <c r="B105" s="34" t="s">
        <v>28</v>
      </c>
    </row>
    <row r="106" spans="1:2" ht="12.75">
      <c r="A106" s="31"/>
      <c r="B106" s="28"/>
    </row>
    <row r="107" spans="1:2" ht="12.75">
      <c r="A107" s="2"/>
      <c r="B107" s="41">
        <f>'Budget Request Form'!D39</f>
        <v>0</v>
      </c>
    </row>
    <row r="108" spans="1:2" ht="12.75">
      <c r="A108" s="2"/>
      <c r="B108" s="3"/>
    </row>
    <row r="109" spans="1:2" ht="12.75">
      <c r="A109" s="40" t="s">
        <v>46</v>
      </c>
      <c r="B109" s="33"/>
    </row>
    <row r="110" spans="1:2" ht="12.75">
      <c r="A110" s="38">
        <f>'Budget Request Form'!B40</f>
        <v>0</v>
      </c>
      <c r="B110" s="34" t="s">
        <v>28</v>
      </c>
    </row>
    <row r="111" spans="1:2" ht="12.75">
      <c r="A111" s="31"/>
      <c r="B111" s="28"/>
    </row>
    <row r="112" spans="1:2" ht="12.75">
      <c r="A112" s="2"/>
      <c r="B112" s="41">
        <f>'Budget Request Form'!D40</f>
        <v>0</v>
      </c>
    </row>
    <row r="113" spans="1:2" ht="12.75">
      <c r="A113" s="2"/>
      <c r="B113" s="3"/>
    </row>
    <row r="114" spans="1:2" ht="12.75">
      <c r="A114" s="40" t="s">
        <v>47</v>
      </c>
      <c r="B114" s="33"/>
    </row>
    <row r="115" spans="1:2" ht="12.75">
      <c r="A115" s="38">
        <f>'Budget Request Form'!B41</f>
        <v>0</v>
      </c>
      <c r="B115" s="34" t="s">
        <v>28</v>
      </c>
    </row>
    <row r="116" spans="1:2" ht="12.75">
      <c r="A116" s="31"/>
      <c r="B116" s="28"/>
    </row>
    <row r="117" spans="1:2" ht="12.75">
      <c r="A117" s="2"/>
      <c r="B117" s="41">
        <f>'Budget Request Form'!D41</f>
        <v>0</v>
      </c>
    </row>
    <row r="118" spans="1:2" ht="12.75">
      <c r="A118" s="2"/>
      <c r="B118" s="3"/>
    </row>
    <row r="119" spans="1:2" ht="12.75">
      <c r="A119" s="40" t="s">
        <v>48</v>
      </c>
      <c r="B119" s="33"/>
    </row>
    <row r="120" spans="1:2" ht="12.75">
      <c r="A120" s="38">
        <f>'Budget Request Form'!B42</f>
        <v>0</v>
      </c>
      <c r="B120" s="34" t="s">
        <v>28</v>
      </c>
    </row>
    <row r="121" spans="1:2" ht="12.75">
      <c r="A121" s="31"/>
      <c r="B121" s="28"/>
    </row>
    <row r="122" spans="1:2" ht="12.75">
      <c r="A122" s="2"/>
      <c r="B122" s="41">
        <f>'Budget Request Form'!D42</f>
        <v>0</v>
      </c>
    </row>
    <row r="123" spans="1:2" ht="12.75">
      <c r="A123" s="2"/>
      <c r="B123" s="3"/>
    </row>
    <row r="124" spans="1:2" ht="12.75">
      <c r="A124" s="40" t="s">
        <v>49</v>
      </c>
      <c r="B124" s="33"/>
    </row>
    <row r="125" spans="1:2" ht="12.75">
      <c r="A125" s="38">
        <f>'Budget Request Form'!B43</f>
        <v>0</v>
      </c>
      <c r="B125" s="34" t="s">
        <v>28</v>
      </c>
    </row>
    <row r="126" spans="1:2" ht="12.75">
      <c r="A126" s="31"/>
      <c r="B126" s="28"/>
    </row>
    <row r="127" spans="1:2" ht="12.75">
      <c r="A127" s="2"/>
      <c r="B127" s="41">
        <f>'Budget Request Form'!D43</f>
        <v>0</v>
      </c>
    </row>
    <row r="128" spans="1:2" ht="13.5" thickBot="1">
      <c r="A128" s="2"/>
      <c r="B128" s="2"/>
    </row>
    <row r="129" spans="1:2" ht="15.75" thickBot="1">
      <c r="A129" s="32" t="s">
        <v>5</v>
      </c>
      <c r="B129" s="43">
        <f>SUM(B27,B32,B37,B42,B47,B52,B57,B62,B67,B72,B77,B82,B87,B92,B97,B102,B107,B112,B117,B122,B127)</f>
        <v>0</v>
      </c>
    </row>
  </sheetData>
  <sheetProtection password="CC0E" sheet="1" objects="1" scenarios="1" selectLockedCells="1"/>
  <protectedRanges>
    <protectedRange sqref="A1:A129" name="workarea"/>
    <protectedRange password="D46D" sqref="B1:B129" name="totaL"/>
  </protectedRanges>
  <printOptions horizontalCentered="1"/>
  <pageMargins left="0.5" right="0.5" top="0.77" bottom="0.5" header="0.5" footer="0.5"/>
  <pageSetup horizontalDpi="600" verticalDpi="600" orientation="portrait" r:id="rId1"/>
  <headerFooter alignWithMargins="0">
    <oddHeader>&amp;C&amp;A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46"/>
    <pageSetUpPr fitToPage="1"/>
  </sheetPr>
  <dimension ref="A1:A1"/>
  <sheetViews>
    <sheetView showGridLines="0" showRowColHeaders="0" tabSelected="1" zoomScalePageLayoutView="0" workbookViewId="0" topLeftCell="A16">
      <selection activeCell="Q30" sqref="Q30"/>
    </sheetView>
  </sheetViews>
  <sheetFormatPr defaultColWidth="9.140625" defaultRowHeight="12.75"/>
  <sheetData/>
  <sheetProtection/>
  <printOptions horizontalCentered="1"/>
  <pageMargins left="0.5" right="0.5" top="0.5" bottom="0.5" header="0.5" footer="0.5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Gonzales</dc:creator>
  <cp:keywords/>
  <dc:description/>
  <cp:lastModifiedBy>Administrator</cp:lastModifiedBy>
  <cp:lastPrinted>2008-05-01T23:38:13Z</cp:lastPrinted>
  <dcterms:created xsi:type="dcterms:W3CDTF">2004-07-07T15:08:57Z</dcterms:created>
  <dcterms:modified xsi:type="dcterms:W3CDTF">2015-06-18T21:27:16Z</dcterms:modified>
  <cp:category/>
  <cp:version/>
  <cp:contentType/>
  <cp:contentStatus/>
</cp:coreProperties>
</file>